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bookViews>
    <workbookView xWindow="0" yWindow="0" windowWidth="24210" windowHeight="9405"/>
  </bookViews>
  <sheets>
    <sheet name="Mileage" sheetId="3" r:id="rId1"/>
  </sheets>
  <definedNames>
    <definedName name="_xlnm.Print_Area" localSheetId="0">Mileage!$A$1:$E$35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4" i="3"/>
  <c r="E4" i="3" s="1"/>
  <c r="C30" i="3"/>
  <c r="E30" i="3" l="1"/>
</calcChain>
</file>

<file path=xl/sharedStrings.xml><?xml version="1.0" encoding="utf-8"?>
<sst xmlns="http://schemas.openxmlformats.org/spreadsheetml/2006/main" count="31" uniqueCount="31">
  <si>
    <t>DATE:</t>
  </si>
  <si>
    <t>Date</t>
  </si>
  <si>
    <t>To</t>
  </si>
  <si>
    <r>
      <t xml:space="preserve">TOWN OF MERRIMAC  - </t>
    </r>
    <r>
      <rPr>
        <b/>
        <sz val="10"/>
        <rFont val="Arial"/>
        <family val="2"/>
      </rPr>
      <t>TRAVEL REIMBURSEMENT FORM</t>
    </r>
  </si>
  <si>
    <t>FY12</t>
  </si>
  <si>
    <t>FY14</t>
  </si>
  <si>
    <t>FY13</t>
  </si>
  <si>
    <t>FY15</t>
  </si>
  <si>
    <t>FY16</t>
  </si>
  <si>
    <t>NAME:</t>
  </si>
  <si>
    <t>ADDRESS:</t>
  </si>
  <si>
    <t>Roundtrip Mileage</t>
  </si>
  <si>
    <t>FY17</t>
  </si>
  <si>
    <t>BOS 08/03/15</t>
  </si>
  <si>
    <t>BOS 08//18/16</t>
  </si>
  <si>
    <t>MANAGER'S SIGNATURE:</t>
  </si>
  <si>
    <t>FY18</t>
  </si>
  <si>
    <t>BOS 06/19/17</t>
  </si>
  <si>
    <t>FY19</t>
  </si>
  <si>
    <t>BOS 06/18/18</t>
  </si>
  <si>
    <t>FY20</t>
  </si>
  <si>
    <t>BOS 07/08/19</t>
  </si>
  <si>
    <t xml:space="preserve">FY21 </t>
  </si>
  <si>
    <t>BOS 07/22/20</t>
  </si>
  <si>
    <t>FY22</t>
  </si>
  <si>
    <t>BOS 07/12/21</t>
  </si>
  <si>
    <t>FY23</t>
  </si>
  <si>
    <t>BOS 06/27/22</t>
  </si>
  <si>
    <t>3-decimal calculation</t>
  </si>
  <si>
    <t>FY24</t>
  </si>
  <si>
    <t>SB 07/10/23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</si>
</sst>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m/dd/yy;@"/>
    <numFmt numFmtId="165" formatCode="#,##0.000_);[Red]\(#,##0.000\)"/>
    <numFmt numFmtId="166" formatCode="0.0_);\(0.0\)"/>
    <numFmt numFmtId="167" formatCode="_(* #,##0.000_);_(* \(#,##0.000\);_(* &quot;-&quot;???_);_(@_)"/>
    <numFmt numFmtId="168" formatCode="_(* #,##0.0_);_(* \(#,##0.0\);_(* &quot;-&quot;?_);_(@_)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/>
    <xf numFmtId="0" fontId="1" fillId="0" borderId="0" xfId="0" applyFont="1" applyAlignment="1"/>
    <xf numFmtId="4" fontId="3" fillId="0" borderId="0" xfId="0" applyNumberFormat="1" applyFont="1" applyBorder="1"/>
    <xf numFmtId="0" fontId="1" fillId="0" borderId="3" xfId="0" applyFont="1" applyBorder="1"/>
    <xf numFmtId="164" fontId="3" fillId="0" borderId="5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1" fillId="0" borderId="7" xfId="0" applyFont="1" applyBorder="1"/>
    <xf numFmtId="2" fontId="3" fillId="0" borderId="8" xfId="0" applyNumberFormat="1" applyFont="1" applyBorder="1"/>
    <xf numFmtId="2" fontId="1" fillId="0" borderId="9" xfId="0" applyNumberFormat="1" applyFont="1" applyBorder="1"/>
    <xf numFmtId="4" fontId="3" fillId="0" borderId="9" xfId="0" applyNumberFormat="1" applyFont="1" applyBorder="1"/>
    <xf numFmtId="0" fontId="3" fillId="0" borderId="11" xfId="0" applyFont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0" xfId="0" applyFont="1" applyBorder="1"/>
    <xf numFmtId="164" fontId="1" fillId="0" borderId="2" xfId="0" applyNumberFormat="1" applyFont="1" applyBorder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0" fontId="3" fillId="0" borderId="0" xfId="0" applyFont="1" applyProtection="1"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40" fontId="1" fillId="0" borderId="3" xfId="0" applyNumberFormat="1" applyFont="1" applyBorder="1"/>
    <xf numFmtId="165" fontId="1" fillId="0" borderId="1" xfId="0" quotePrefix="1" applyNumberFormat="1" applyFont="1" applyBorder="1" applyAlignment="1">
      <alignment horizontal="right" wrapText="1"/>
    </xf>
    <xf numFmtId="39" fontId="3" fillId="0" borderId="1" xfId="0" applyNumberFormat="1" applyFont="1" applyBorder="1"/>
    <xf numFmtId="166" fontId="1" fillId="0" borderId="4" xfId="0" applyNumberFormat="1" applyFont="1" applyBorder="1"/>
    <xf numFmtId="167" fontId="3" fillId="0" borderId="1" xfId="1" applyNumberFormat="1" applyFont="1" applyBorder="1" applyProtection="1">
      <protection locked="0"/>
    </xf>
    <xf numFmtId="168" fontId="3" fillId="0" borderId="1" xfId="1" applyNumberFormat="1" applyFont="1" applyBorder="1" applyProtection="1">
      <protection locked="0"/>
    </xf>
    <xf numFmtId="168" fontId="1" fillId="0" borderId="4" xfId="1" applyNumberFormat="1" applyFont="1" applyBorder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0</xdr:col>
      <xdr:colOff>590550</xdr:colOff>
      <xdr:row>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2B7CCE-EF1F-43A1-BC6B-9780B871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476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E3" sqref="E3"/>
    </sheetView>
  </sheetViews>
  <sheetFormatPr defaultRowHeight="28.5" customHeight="1" x14ac:dyDescent="0.2"/>
  <cols>
    <col min="1" max="1" width="19" customWidth="1"/>
    <col min="2" max="2" width="52" customWidth="1"/>
    <col min="3" max="3" width="12.85546875" customWidth="1"/>
    <col min="4" max="4" width="12.85546875" hidden="1" customWidth="1"/>
    <col min="5" max="5" width="12.85546875" customWidth="1"/>
  </cols>
  <sheetData>
    <row r="1" spans="1:11" s="1" customFormat="1" ht="28.5" customHeight="1" x14ac:dyDescent="0.25">
      <c r="A1" s="34" t="s">
        <v>3</v>
      </c>
      <c r="B1" s="34"/>
      <c r="C1" s="34"/>
      <c r="D1" s="34"/>
      <c r="E1" s="34"/>
    </row>
    <row r="2" spans="1:11" ht="11.25" customHeight="1" x14ac:dyDescent="0.2"/>
    <row r="3" spans="1:11" s="2" customFormat="1" ht="27" customHeight="1" x14ac:dyDescent="0.2">
      <c r="A3" s="3" t="s">
        <v>1</v>
      </c>
      <c r="B3" s="3" t="s">
        <v>2</v>
      </c>
      <c r="C3" s="3" t="s">
        <v>11</v>
      </c>
      <c r="D3" s="3" t="s">
        <v>28</v>
      </c>
      <c r="E3" s="28">
        <v>0.65500000000000003</v>
      </c>
      <c r="G3" s="18" t="s">
        <v>4</v>
      </c>
      <c r="H3" s="21">
        <v>0.55500000000000005</v>
      </c>
      <c r="I3" s="17"/>
      <c r="J3" s="17"/>
      <c r="K3" s="17"/>
    </row>
    <row r="4" spans="1:11" ht="18" customHeight="1" x14ac:dyDescent="0.2">
      <c r="A4" s="25"/>
      <c r="B4" s="26"/>
      <c r="C4" s="32"/>
      <c r="D4" s="31">
        <f>C4*$E$3</f>
        <v>0</v>
      </c>
      <c r="E4" s="29">
        <f>ROUND(D4,2)</f>
        <v>0</v>
      </c>
      <c r="G4" t="s">
        <v>6</v>
      </c>
      <c r="H4" s="21">
        <v>0.55500000000000005</v>
      </c>
    </row>
    <row r="5" spans="1:11" ht="18" customHeight="1" x14ac:dyDescent="0.2">
      <c r="A5" s="25"/>
      <c r="B5" s="26"/>
      <c r="C5" s="32"/>
      <c r="D5" s="31">
        <f t="shared" ref="D5:D29" si="0">C5*$E$3</f>
        <v>0</v>
      </c>
      <c r="E5" s="29">
        <f>ROUND(D5,2)</f>
        <v>0</v>
      </c>
      <c r="G5" t="s">
        <v>5</v>
      </c>
      <c r="H5" s="21">
        <v>0.56499999999999995</v>
      </c>
    </row>
    <row r="6" spans="1:11" ht="18" customHeight="1" x14ac:dyDescent="0.2">
      <c r="A6" s="25"/>
      <c r="B6" s="26"/>
      <c r="C6" s="32"/>
      <c r="D6" s="31">
        <f t="shared" si="0"/>
        <v>0</v>
      </c>
      <c r="E6" s="29">
        <f t="shared" ref="E6:E29" si="1">ROUND(D6,2)</f>
        <v>0</v>
      </c>
      <c r="G6" t="s">
        <v>7</v>
      </c>
      <c r="H6" s="21">
        <v>0.56000000000000005</v>
      </c>
    </row>
    <row r="7" spans="1:11" ht="18" customHeight="1" x14ac:dyDescent="0.2">
      <c r="A7" s="25"/>
      <c r="B7" s="26"/>
      <c r="C7" s="32"/>
      <c r="D7" s="31">
        <f t="shared" si="0"/>
        <v>0</v>
      </c>
      <c r="E7" s="29">
        <f t="shared" si="1"/>
        <v>0</v>
      </c>
      <c r="G7" t="s">
        <v>8</v>
      </c>
      <c r="H7" s="21">
        <v>0.56000000000000005</v>
      </c>
      <c r="I7" s="5" t="s">
        <v>13</v>
      </c>
    </row>
    <row r="8" spans="1:11" ht="18" customHeight="1" x14ac:dyDescent="0.2">
      <c r="A8" s="25"/>
      <c r="B8" s="26"/>
      <c r="C8" s="32"/>
      <c r="D8" s="31">
        <f t="shared" si="0"/>
        <v>0</v>
      </c>
      <c r="E8" s="29">
        <f t="shared" si="1"/>
        <v>0</v>
      </c>
      <c r="G8" t="s">
        <v>12</v>
      </c>
      <c r="H8" s="22">
        <v>0.54</v>
      </c>
      <c r="I8" t="s">
        <v>14</v>
      </c>
    </row>
    <row r="9" spans="1:11" ht="18" customHeight="1" x14ac:dyDescent="0.2">
      <c r="A9" s="25"/>
      <c r="B9" s="26"/>
      <c r="C9" s="32"/>
      <c r="D9" s="31">
        <f t="shared" si="0"/>
        <v>0</v>
      </c>
      <c r="E9" s="29">
        <f t="shared" si="1"/>
        <v>0</v>
      </c>
      <c r="G9" t="s">
        <v>16</v>
      </c>
      <c r="H9" s="22">
        <v>0.53500000000000003</v>
      </c>
      <c r="I9" s="5" t="s">
        <v>17</v>
      </c>
    </row>
    <row r="10" spans="1:11" ht="18" customHeight="1" x14ac:dyDescent="0.2">
      <c r="A10" s="25"/>
      <c r="B10" s="26"/>
      <c r="C10" s="32"/>
      <c r="D10" s="31">
        <f t="shared" si="0"/>
        <v>0</v>
      </c>
      <c r="E10" s="29">
        <f t="shared" si="1"/>
        <v>0</v>
      </c>
      <c r="G10" t="s">
        <v>18</v>
      </c>
      <c r="H10" s="22">
        <v>0.54500000000000004</v>
      </c>
      <c r="I10" s="5" t="s">
        <v>19</v>
      </c>
    </row>
    <row r="11" spans="1:11" ht="18" customHeight="1" x14ac:dyDescent="0.2">
      <c r="A11" s="25"/>
      <c r="B11" s="26"/>
      <c r="C11" s="32"/>
      <c r="D11" s="31">
        <f t="shared" si="0"/>
        <v>0</v>
      </c>
      <c r="E11" s="29">
        <f t="shared" si="1"/>
        <v>0</v>
      </c>
      <c r="G11" t="s">
        <v>20</v>
      </c>
      <c r="H11" s="22">
        <v>0.57999999999999996</v>
      </c>
      <c r="I11" s="5" t="s">
        <v>21</v>
      </c>
    </row>
    <row r="12" spans="1:11" ht="18" customHeight="1" x14ac:dyDescent="0.2">
      <c r="A12" s="25"/>
      <c r="B12" s="26"/>
      <c r="C12" s="32"/>
      <c r="D12" s="31">
        <f t="shared" si="0"/>
        <v>0</v>
      </c>
      <c r="E12" s="29">
        <f t="shared" si="1"/>
        <v>0</v>
      </c>
      <c r="G12" t="s">
        <v>22</v>
      </c>
      <c r="H12" s="22">
        <v>0.57499999999999996</v>
      </c>
      <c r="I12" s="5" t="s">
        <v>23</v>
      </c>
    </row>
    <row r="13" spans="1:11" ht="18" customHeight="1" x14ac:dyDescent="0.2">
      <c r="A13" s="25"/>
      <c r="B13" s="26"/>
      <c r="C13" s="32"/>
      <c r="D13" s="31">
        <f t="shared" si="0"/>
        <v>0</v>
      </c>
      <c r="E13" s="29">
        <f t="shared" si="1"/>
        <v>0</v>
      </c>
      <c r="G13" t="s">
        <v>24</v>
      </c>
      <c r="H13" s="22">
        <v>0.56000000000000005</v>
      </c>
      <c r="I13" s="5" t="s">
        <v>25</v>
      </c>
    </row>
    <row r="14" spans="1:11" ht="18" customHeight="1" x14ac:dyDescent="0.2">
      <c r="A14" s="25"/>
      <c r="B14" s="26"/>
      <c r="C14" s="32"/>
      <c r="D14" s="31">
        <f t="shared" si="0"/>
        <v>0</v>
      </c>
      <c r="E14" s="29">
        <f t="shared" si="1"/>
        <v>0</v>
      </c>
      <c r="G14" t="s">
        <v>26</v>
      </c>
      <c r="H14" s="22">
        <v>0.625</v>
      </c>
      <c r="I14" s="5" t="s">
        <v>27</v>
      </c>
    </row>
    <row r="15" spans="1:11" ht="18" customHeight="1" x14ac:dyDescent="0.2">
      <c r="A15" s="25"/>
      <c r="B15" s="26"/>
      <c r="C15" s="32"/>
      <c r="D15" s="31">
        <f t="shared" si="0"/>
        <v>0</v>
      </c>
      <c r="E15" s="29">
        <f t="shared" si="1"/>
        <v>0</v>
      </c>
      <c r="G15" t="s">
        <v>29</v>
      </c>
      <c r="H15" s="22">
        <v>0.65500000000000003</v>
      </c>
      <c r="I15" s="5" t="s">
        <v>30</v>
      </c>
    </row>
    <row r="16" spans="1:11" ht="18" customHeight="1" x14ac:dyDescent="0.2">
      <c r="A16" s="25"/>
      <c r="B16" s="26"/>
      <c r="C16" s="32"/>
      <c r="D16" s="31">
        <f t="shared" si="0"/>
        <v>0</v>
      </c>
      <c r="E16" s="29">
        <f t="shared" si="1"/>
        <v>0</v>
      </c>
      <c r="H16" s="22"/>
    </row>
    <row r="17" spans="1:8" ht="18" customHeight="1" x14ac:dyDescent="0.2">
      <c r="A17" s="25"/>
      <c r="B17" s="26"/>
      <c r="C17" s="32"/>
      <c r="D17" s="31">
        <f t="shared" si="0"/>
        <v>0</v>
      </c>
      <c r="E17" s="29">
        <f t="shared" si="1"/>
        <v>0</v>
      </c>
      <c r="H17" s="22"/>
    </row>
    <row r="18" spans="1:8" ht="18" customHeight="1" x14ac:dyDescent="0.2">
      <c r="A18" s="25"/>
      <c r="B18" s="26"/>
      <c r="C18" s="32"/>
      <c r="D18" s="31">
        <f t="shared" si="0"/>
        <v>0</v>
      </c>
      <c r="E18" s="29">
        <f t="shared" si="1"/>
        <v>0</v>
      </c>
    </row>
    <row r="19" spans="1:8" ht="18" customHeight="1" x14ac:dyDescent="0.2">
      <c r="A19" s="25"/>
      <c r="B19" s="26"/>
      <c r="C19" s="32"/>
      <c r="D19" s="31">
        <f t="shared" si="0"/>
        <v>0</v>
      </c>
      <c r="E19" s="29">
        <f t="shared" si="1"/>
        <v>0</v>
      </c>
    </row>
    <row r="20" spans="1:8" ht="18" customHeight="1" x14ac:dyDescent="0.2">
      <c r="A20" s="25"/>
      <c r="B20" s="26"/>
      <c r="C20" s="32"/>
      <c r="D20" s="31">
        <f t="shared" si="0"/>
        <v>0</v>
      </c>
      <c r="E20" s="29">
        <f t="shared" si="1"/>
        <v>0</v>
      </c>
    </row>
    <row r="21" spans="1:8" ht="18" customHeight="1" x14ac:dyDescent="0.2">
      <c r="A21" s="25"/>
      <c r="B21" s="26"/>
      <c r="C21" s="32"/>
      <c r="D21" s="31">
        <f t="shared" si="0"/>
        <v>0</v>
      </c>
      <c r="E21" s="29">
        <f t="shared" si="1"/>
        <v>0</v>
      </c>
    </row>
    <row r="22" spans="1:8" ht="18" customHeight="1" x14ac:dyDescent="0.2">
      <c r="A22" s="25"/>
      <c r="B22" s="26"/>
      <c r="C22" s="32"/>
      <c r="D22" s="31">
        <f t="shared" si="0"/>
        <v>0</v>
      </c>
      <c r="E22" s="29">
        <f t="shared" si="1"/>
        <v>0</v>
      </c>
    </row>
    <row r="23" spans="1:8" ht="18" customHeight="1" x14ac:dyDescent="0.2">
      <c r="A23" s="25"/>
      <c r="B23" s="26"/>
      <c r="C23" s="32"/>
      <c r="D23" s="31">
        <f t="shared" si="0"/>
        <v>0</v>
      </c>
      <c r="E23" s="29">
        <f t="shared" si="1"/>
        <v>0</v>
      </c>
    </row>
    <row r="24" spans="1:8" ht="18" customHeight="1" x14ac:dyDescent="0.2">
      <c r="A24" s="25"/>
      <c r="B24" s="26"/>
      <c r="C24" s="32"/>
      <c r="D24" s="31">
        <f t="shared" si="0"/>
        <v>0</v>
      </c>
      <c r="E24" s="29">
        <f t="shared" si="1"/>
        <v>0</v>
      </c>
    </row>
    <row r="25" spans="1:8" ht="18" customHeight="1" x14ac:dyDescent="0.2">
      <c r="A25" s="25"/>
      <c r="B25" s="26"/>
      <c r="C25" s="32"/>
      <c r="D25" s="31">
        <f t="shared" si="0"/>
        <v>0</v>
      </c>
      <c r="E25" s="29">
        <f t="shared" si="1"/>
        <v>0</v>
      </c>
    </row>
    <row r="26" spans="1:8" ht="18" customHeight="1" x14ac:dyDescent="0.2">
      <c r="A26" s="25"/>
      <c r="B26" s="26"/>
      <c r="C26" s="32"/>
      <c r="D26" s="31">
        <f t="shared" si="0"/>
        <v>0</v>
      </c>
      <c r="E26" s="29">
        <f t="shared" si="1"/>
        <v>0</v>
      </c>
    </row>
    <row r="27" spans="1:8" ht="18" customHeight="1" x14ac:dyDescent="0.2">
      <c r="A27" s="25"/>
      <c r="B27" s="26"/>
      <c r="C27" s="32"/>
      <c r="D27" s="31">
        <f t="shared" si="0"/>
        <v>0</v>
      </c>
      <c r="E27" s="29">
        <f t="shared" si="1"/>
        <v>0</v>
      </c>
    </row>
    <row r="28" spans="1:8" ht="18" customHeight="1" x14ac:dyDescent="0.2">
      <c r="A28" s="25"/>
      <c r="B28" s="26"/>
      <c r="C28" s="32"/>
      <c r="D28" s="31">
        <f t="shared" si="0"/>
        <v>0</v>
      </c>
      <c r="E28" s="29">
        <f t="shared" si="1"/>
        <v>0</v>
      </c>
    </row>
    <row r="29" spans="1:8" ht="18" customHeight="1" x14ac:dyDescent="0.2">
      <c r="A29" s="25"/>
      <c r="B29" s="26"/>
      <c r="C29" s="32"/>
      <c r="D29" s="31">
        <f t="shared" si="0"/>
        <v>0</v>
      </c>
      <c r="E29" s="29">
        <f t="shared" si="1"/>
        <v>0</v>
      </c>
    </row>
    <row r="30" spans="1:8" ht="18" customHeight="1" thickBot="1" x14ac:dyDescent="0.25">
      <c r="A30" s="20"/>
      <c r="B30" s="8"/>
      <c r="C30" s="33">
        <f>SUM(C4:C29)</f>
        <v>0</v>
      </c>
      <c r="D30" s="30"/>
      <c r="E30" s="27">
        <f>SUM(E4:E29)</f>
        <v>0</v>
      </c>
    </row>
    <row r="31" spans="1:8" ht="18" customHeight="1" thickTop="1" x14ac:dyDescent="0.2">
      <c r="A31" s="11"/>
      <c r="B31" s="4"/>
      <c r="C31" s="4"/>
      <c r="D31" s="4"/>
      <c r="E31" s="13"/>
    </row>
    <row r="32" spans="1:8" ht="24.95" customHeight="1" x14ac:dyDescent="0.2">
      <c r="A32" s="12" t="s">
        <v>9</v>
      </c>
      <c r="B32" s="23"/>
      <c r="C32" s="6"/>
      <c r="D32" s="6"/>
      <c r="E32" s="14"/>
    </row>
    <row r="33" spans="1:5" ht="24.95" customHeight="1" x14ac:dyDescent="0.2">
      <c r="A33" s="12" t="s">
        <v>10</v>
      </c>
      <c r="B33" s="23"/>
      <c r="E33" s="15"/>
    </row>
    <row r="34" spans="1:5" ht="24.95" customHeight="1" x14ac:dyDescent="0.2">
      <c r="A34" s="12" t="s">
        <v>0</v>
      </c>
      <c r="B34" s="24"/>
      <c r="C34" s="7"/>
      <c r="D34" s="7"/>
      <c r="E34" s="14"/>
    </row>
    <row r="35" spans="1:5" ht="24.95" customHeight="1" x14ac:dyDescent="0.25">
      <c r="A35" s="19" t="s">
        <v>15</v>
      </c>
      <c r="B35" s="9"/>
      <c r="C35" s="10"/>
      <c r="D35" s="10"/>
      <c r="E35" s="16"/>
    </row>
  </sheetData>
  <sheetProtection algorithmName="SHA-512" hashValue="3UN1bfMfVktHFsoriY/MYNTcjlFjw231iH8J5GmHiNxerdzu8j9VyIyP92dj0hcDx9owGD/JOP+OQ/AHnryicw==" saltValue="fB29bz9/c0gVmGH3xMUHkw==" spinCount="100000" sheet="1" objects="1" scenarios="1"/>
  <protectedRanges>
    <protectedRange sqref="A4:D29" name="Range1"/>
  </protectedRanges>
  <mergeCells count="1">
    <mergeCell ref="A1:E1"/>
  </mergeCells>
  <printOptions horizontalCentered="1"/>
  <pageMargins left="0.25" right="0.25" top="0.4" bottom="0.4" header="0.4" footer="0.5"/>
  <pageSetup orientation="portrait" r:id="rId1"/>
  <headerFooter alignWithMargins="0">
    <oddFooter>&amp;LMileage Form&amp;CPage &amp;P&amp;REFFECTIVE 7/1/2023-12/31/2023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</vt:lpstr>
      <vt:lpstr>Mileage!Print_Area</vt:lpstr>
    </vt:vector>
  </TitlesOfParts>
  <Company>Town of Hadley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Jessica Finocchiaro</cp:lastModifiedBy>
  <cp:lastPrinted>2024-01-10T14:44:09Z</cp:lastPrinted>
  <dcterms:created xsi:type="dcterms:W3CDTF">2006-05-19T15:13:29Z</dcterms:created>
  <dcterms:modified xsi:type="dcterms:W3CDTF">2024-01-10T14:44:56Z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94648196</vt:i4>
  </property>
  <property fmtid="{D5CDD505-2E9C-101B-9397-08002B2CF9AE}" pid="3" name="_EmailSubject">
    <vt:lpwstr>Travel reimbursement</vt:lpwstr>
  </property>
  <property fmtid="{D5CDD505-2E9C-101B-9397-08002B2CF9AE}" pid="4" name="_AuthorEmail">
    <vt:lpwstr>accountant@hadleyma.org</vt:lpwstr>
  </property>
  <property fmtid="{D5CDD505-2E9C-101B-9397-08002B2CF9AE}" pid="5" name="_AuthorEmailDisplayName">
    <vt:lpwstr>Town Accountant</vt:lpwstr>
  </property>
  <property fmtid="{D5CDD505-2E9C-101B-9397-08002B2CF9AE}" pid="6" name="_ReviewingToolsShownOnce">
    <vt:lpwstr/>
  </property>
</Properties>
</file>